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defaultThemeVersion="124226"/>
  <mc:AlternateContent xmlns:mc="http://schemas.openxmlformats.org/markup-compatibility/2006">
    <mc:Choice Requires="x15">
      <x15ac:absPath xmlns:x15ac="http://schemas.microsoft.com/office/spreadsheetml/2010/11/ac" url="https://ict2mkb.sharepoint.com/sites/internal/Gedeelde documenten/Sales/"/>
    </mc:Choice>
  </mc:AlternateContent>
  <xr:revisionPtr revIDLastSave="3" documentId="8_{269E9630-DCB9-4D09-BF84-8E466576A875}" xr6:coauthVersionLast="47" xr6:coauthVersionMax="47" xr10:uidLastSave="{DF59471F-50E7-407E-BEF2-C71F9F86CB6A}"/>
  <bookViews>
    <workbookView xWindow="28680" yWindow="-120" windowWidth="29040" windowHeight="15990" xr2:uid="{00000000-000D-0000-FFFF-FFFF00000000}"/>
  </bookViews>
  <sheets>
    <sheet name="Office 365 calculatie" sheetId="1" r:id="rId1"/>
  </sheets>
  <definedNames>
    <definedName name="_xlnm.Print_Area" localSheetId="0">'Office 365 calculatie'!$A$1:$D$50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 l="1"/>
  <c r="D19" i="1"/>
  <c r="D20" i="1"/>
  <c r="A27" i="1"/>
  <c r="A26" i="1"/>
  <c r="A25" i="1"/>
  <c r="D25" i="1" s="1"/>
  <c r="D12" i="1" l="1"/>
  <c r="D11" i="1"/>
  <c r="D10" i="1" l="1"/>
  <c r="D9" i="1"/>
  <c r="D8" i="1"/>
  <c r="D26" i="1" l="1"/>
  <c r="D27" i="1"/>
  <c r="D28" i="1"/>
  <c r="D29" i="1"/>
  <c r="D30" i="1"/>
  <c r="D13" i="1"/>
  <c r="D14" i="1"/>
  <c r="D15" i="1"/>
  <c r="D16" i="1"/>
  <c r="D21" i="1"/>
  <c r="D22" i="1"/>
  <c r="D23" i="1"/>
  <c r="D7" i="1"/>
  <c r="D35" i="1" l="1"/>
  <c r="D36" i="1"/>
</calcChain>
</file>

<file path=xl/sharedStrings.xml><?xml version="1.0" encoding="utf-8"?>
<sst xmlns="http://schemas.openxmlformats.org/spreadsheetml/2006/main" count="58" uniqueCount="52">
  <si>
    <t>Office 365 en Sharepoint Training</t>
  </si>
  <si>
    <t>Azure Active Directory Premium P1</t>
  </si>
  <si>
    <t>Azure Active Directory Premium P2</t>
  </si>
  <si>
    <t>SharePoint inrichting</t>
  </si>
  <si>
    <t>Microsoft 365 Business Basic</t>
  </si>
  <si>
    <t>Microsoft 365 Business Standard</t>
  </si>
  <si>
    <t>Microsoft 365 Business Premium</t>
  </si>
  <si>
    <t>Calculationsheet Office 365</t>
  </si>
  <si>
    <r>
      <t xml:space="preserve"> ICT</t>
    </r>
    <r>
      <rPr>
        <b/>
        <sz val="44"/>
        <color indexed="56"/>
        <rFont val="Trebuchet MS"/>
        <family val="2"/>
      </rPr>
      <t>2</t>
    </r>
    <r>
      <rPr>
        <b/>
        <sz val="44"/>
        <color indexed="40"/>
        <rFont val="Trebuchet MS"/>
        <family val="2"/>
      </rPr>
      <t>MKB</t>
    </r>
    <r>
      <rPr>
        <b/>
        <sz val="44"/>
        <color indexed="55"/>
        <rFont val="Trebuchet MS"/>
        <family val="2"/>
      </rPr>
      <t>.com</t>
    </r>
  </si>
  <si>
    <t>automation • hard- &amp; software • systemadministration • websites &amp; media • cloud computing • infrastructure</t>
  </si>
  <si>
    <t>Enter the desired numbers below (make sure changes are enabled)</t>
  </si>
  <si>
    <r>
      <rPr>
        <b/>
        <sz val="12"/>
        <color theme="1"/>
        <rFont val="Calibri"/>
        <family val="2"/>
        <scheme val="minor"/>
      </rPr>
      <t>L1</t>
    </r>
    <r>
      <rPr>
        <sz val="12"/>
        <color theme="1"/>
        <rFont val="Calibri"/>
        <family val="2"/>
        <scheme val="minor"/>
      </rPr>
      <t xml:space="preserve"> Exchange Online Subscription 1: (Web)mail 50 gb </t>
    </r>
  </si>
  <si>
    <r>
      <rPr>
        <b/>
        <sz val="12"/>
        <color theme="1"/>
        <rFont val="Calibri"/>
        <family val="2"/>
        <scheme val="minor"/>
      </rPr>
      <t xml:space="preserve">L2 </t>
    </r>
    <r>
      <rPr>
        <sz val="12"/>
        <color theme="1"/>
        <rFont val="Calibri"/>
        <family val="2"/>
        <scheme val="minor"/>
      </rPr>
      <t>Exchange Online Subscription 2: (Web)mail 100 gb + unlimited archive</t>
    </r>
  </si>
  <si>
    <t>Office 365 subscriptions</t>
  </si>
  <si>
    <t>Optional</t>
  </si>
  <si>
    <t>Amount</t>
  </si>
  <si>
    <t>Microsoft 365-apps for businesses (year subscription)</t>
  </si>
  <si>
    <t>Microsoft 365-apps for businesses (month subscription)</t>
  </si>
  <si>
    <r>
      <rPr>
        <b/>
        <sz val="12"/>
        <color theme="1"/>
        <rFont val="Calibri"/>
        <family val="2"/>
        <scheme val="minor"/>
      </rPr>
      <t>E5</t>
    </r>
    <r>
      <rPr>
        <sz val="12"/>
        <color theme="1"/>
        <rFont val="Calibri"/>
        <family val="2"/>
        <scheme val="minor"/>
      </rPr>
      <t xml:space="preserve"> subscription: E3 + Advanced voice (unlimited number of users)</t>
    </r>
  </si>
  <si>
    <r>
      <rPr>
        <b/>
        <sz val="12"/>
        <color theme="1"/>
        <rFont val="Calibri"/>
        <family val="2"/>
        <scheme val="minor"/>
      </rPr>
      <t>E3</t>
    </r>
    <r>
      <rPr>
        <sz val="12"/>
        <color theme="1"/>
        <rFont val="Calibri"/>
        <family val="2"/>
        <scheme val="minor"/>
      </rPr>
      <t xml:space="preserve"> subscription: E1 + Office 365 Pro Plus  (unlimited number of users)</t>
    </r>
  </si>
  <si>
    <r>
      <rPr>
        <b/>
        <sz val="12"/>
        <color theme="1"/>
        <rFont val="Calibri"/>
        <family val="2"/>
        <scheme val="minor"/>
      </rPr>
      <t>E1</t>
    </r>
    <r>
      <rPr>
        <sz val="12"/>
        <color theme="1"/>
        <rFont val="Calibri"/>
        <family val="2"/>
        <scheme val="minor"/>
      </rPr>
      <t xml:space="preserve"> subscription: (Web) Outlook,Teams,Onedrive and Office Online </t>
    </r>
    <r>
      <rPr>
        <sz val="8"/>
        <color theme="1"/>
        <rFont val="Calibri"/>
        <family val="2"/>
        <scheme val="minor"/>
      </rPr>
      <t>(unlimited use)</t>
    </r>
  </si>
  <si>
    <t>Price p/p (€)</t>
  </si>
  <si>
    <t>Nett (€)</t>
  </si>
  <si>
    <t>Office 365 Pro Plus  (year subscription)</t>
  </si>
  <si>
    <t>SharePoint Online Subscription 1 (1 TB storage in OneDrive)</t>
  </si>
  <si>
    <t>SharePoint Online Subscription 2 (Unlimited personal cloudstorage)</t>
  </si>
  <si>
    <t>Extra Sharepoint storage per GB</t>
  </si>
  <si>
    <t>Implementation</t>
  </si>
  <si>
    <t>Server basic installation (based on the above mentioned number of users)</t>
  </si>
  <si>
    <t>Email migration (change the number as desired)</t>
  </si>
  <si>
    <t>Werkstation installation (change the number as desired)</t>
  </si>
  <si>
    <t>Link additional domain names</t>
  </si>
  <si>
    <t>Create additional sender addresses</t>
  </si>
  <si>
    <t>Create shared mailboxes (info@ sales@ etc.) no license required</t>
  </si>
  <si>
    <t>Teams setup</t>
  </si>
  <si>
    <t>Document migration</t>
  </si>
  <si>
    <t>on request</t>
  </si>
  <si>
    <t>N/A</t>
  </si>
  <si>
    <t>200 + 25 p.user</t>
  </si>
  <si>
    <t>* all prices mentioned are exclusive of VAT and subject to change</t>
  </si>
  <si>
    <t>You can send this calculation to info@ict2mkb.nl for a</t>
  </si>
  <si>
    <t>detailed quotation or fill in the contact form for a</t>
  </si>
  <si>
    <t>free consultation with an Office 365 specialist:</t>
  </si>
  <si>
    <t>contact me</t>
  </si>
  <si>
    <t>for a non-binding</t>
  </si>
  <si>
    <t>conversation or quote</t>
  </si>
  <si>
    <t>Total per month</t>
  </si>
  <si>
    <t>Total one-time</t>
  </si>
  <si>
    <t>www.ict2mkb.com • NL79 RABO 0133 2294 91 • NL60 ABNA 0616 2931 51 • VAT NL8196.20.816b01 •  CoC 20142277</t>
  </si>
  <si>
    <r>
      <rPr>
        <b/>
        <sz val="9"/>
        <color indexed="23"/>
        <rFont val="Trebuchet MS"/>
        <family val="2"/>
      </rPr>
      <t>YOiS BV also trading as ICT2MKB</t>
    </r>
    <r>
      <rPr>
        <sz val="9"/>
        <color indexed="23"/>
        <rFont val="Trebuchet MS"/>
        <family val="2"/>
      </rPr>
      <t xml:space="preserve"> • Minister Ruysstraat 46 • 6351 CL Bocholtz • t. +31(0)88 - 428 26 00 • info@ict2mkb.com</t>
    </r>
  </si>
  <si>
    <r>
      <rPr>
        <b/>
        <sz val="20"/>
        <color rgb="FF00B6E3"/>
        <rFont val="Trebuchet MS"/>
        <family val="2"/>
      </rPr>
      <t>Bocholtz</t>
    </r>
    <r>
      <rPr>
        <sz val="20"/>
        <color theme="0" tint="-0.34998626667073579"/>
        <rFont val="Trebuchet MS"/>
        <family val="2"/>
      </rPr>
      <t xml:space="preserve"> </t>
    </r>
    <r>
      <rPr>
        <sz val="20"/>
        <color indexed="55"/>
        <rFont val="Trebuchet MS"/>
        <family val="2"/>
      </rPr>
      <t xml:space="preserve">• Simpelveld • Tiel  </t>
    </r>
  </si>
  <si>
    <t>**the NLdigital Conditions 2020 apply to all our offers and agreements, as stated on our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</si>
</sst>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0" x14ac:knownFonts="1">
    <font>
      <sz val="11"/>
      <color theme="1"/>
      <name val="Calibri"/>
      <family val="2"/>
      <scheme val="minor"/>
    </font>
    <font>
      <sz val="11"/>
      <color theme="0"/>
      <name val="Calibri"/>
      <family val="2"/>
      <scheme val="minor"/>
    </font>
    <font>
      <sz val="22"/>
      <color theme="0"/>
      <name val="Segoe UI"/>
      <family val="2"/>
    </font>
    <font>
      <sz val="12"/>
      <color theme="1"/>
      <name val="Calibri"/>
      <family val="2"/>
      <scheme val="minor"/>
    </font>
    <font>
      <b/>
      <sz val="12"/>
      <color theme="1"/>
      <name val="Calibri"/>
      <family val="2"/>
      <scheme val="minor"/>
    </font>
    <font>
      <sz val="12"/>
      <color theme="0"/>
      <name val="Calibri"/>
      <family val="2"/>
      <scheme val="minor"/>
    </font>
    <font>
      <sz val="14"/>
      <color theme="1"/>
      <name val="Calibri"/>
      <family val="2"/>
      <scheme val="minor"/>
    </font>
    <font>
      <b/>
      <sz val="12"/>
      <color theme="0"/>
      <name val="Calibri"/>
      <family val="2"/>
      <scheme val="minor"/>
    </font>
    <font>
      <sz val="10"/>
      <name val="Arial"/>
      <family val="2"/>
    </font>
    <font>
      <sz val="9"/>
      <color indexed="23"/>
      <name val="Trebuchet MS"/>
      <family val="2"/>
    </font>
    <font>
      <b/>
      <sz val="9"/>
      <color indexed="23"/>
      <name val="Trebuchet MS"/>
      <family val="2"/>
    </font>
    <font>
      <sz val="16"/>
      <color theme="0"/>
      <name val="Calibri"/>
      <family val="2"/>
      <scheme val="minor"/>
    </font>
    <font>
      <u/>
      <sz val="11"/>
      <color theme="10"/>
      <name val="Calibri"/>
      <family val="2"/>
      <scheme val="minor"/>
    </font>
    <font>
      <sz val="14"/>
      <name val="Arial"/>
      <family val="2"/>
    </font>
    <font>
      <sz val="9"/>
      <name val="Arial"/>
      <family val="2"/>
    </font>
    <font>
      <sz val="8"/>
      <color theme="1"/>
      <name val="Calibri"/>
      <family val="2"/>
      <scheme val="minor"/>
    </font>
    <font>
      <sz val="14"/>
      <color rgb="FF000000"/>
      <name val="Calibri"/>
      <family val="2"/>
      <scheme val="minor"/>
    </font>
    <font>
      <sz val="20"/>
      <color indexed="55"/>
      <name val="Trebuchet MS"/>
      <family val="2"/>
    </font>
    <font>
      <b/>
      <sz val="20"/>
      <color rgb="FF00B6E3"/>
      <name val="Trebuchet MS"/>
      <family val="2"/>
    </font>
    <font>
      <sz val="20"/>
      <color theme="0" tint="-0.34998626667073579"/>
      <name val="Trebuchet MS"/>
      <family val="2"/>
    </font>
    <font>
      <b/>
      <sz val="11"/>
      <color theme="1"/>
      <name val="Calibri"/>
      <family val="2"/>
      <scheme val="minor"/>
    </font>
    <font>
      <b/>
      <sz val="44"/>
      <color indexed="40"/>
      <name val="Trebuchet MS"/>
      <family val="2"/>
    </font>
    <font>
      <b/>
      <sz val="44"/>
      <color indexed="56"/>
      <name val="Trebuchet MS"/>
      <family val="2"/>
    </font>
    <font>
      <b/>
      <sz val="44"/>
      <color indexed="55"/>
      <name val="Trebuchet MS"/>
      <family val="2"/>
    </font>
    <font>
      <sz val="10"/>
      <color indexed="23"/>
      <name val="Trebuchet MS"/>
      <family val="2"/>
    </font>
    <font>
      <sz val="10"/>
      <color indexed="55"/>
      <name val="Trebuchet MS"/>
      <family val="2"/>
    </font>
    <font>
      <b/>
      <sz val="16"/>
      <color rgb="FF0062A2"/>
      <name val="Calibri"/>
      <family val="2"/>
      <scheme val="minor"/>
    </font>
    <font>
      <sz val="11"/>
      <color rgb="FFFF0000"/>
      <name val="Calibri"/>
      <family val="2"/>
      <scheme val="minor"/>
    </font>
    <font>
      <b/>
      <sz val="11"/>
      <color rgb="FFFF0000"/>
      <name val="Calibri"/>
      <family val="2"/>
      <scheme val="minor"/>
    </font>
    <font>
      <sz val="12"/>
      <name val="Calibri"/>
      <family val="2"/>
      <scheme val="minor"/>
    </font>
  </fonts>
  <fills count="6">
    <fill>
      <patternFill patternType="none"/>
    </fill>
    <fill>
      <patternFill patternType="gray125"/>
    </fill>
    <fill>
      <patternFill patternType="solid">
        <fgColor rgb="FF00B6E3"/>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12">
    <border>
      <left/>
      <right/>
      <top/>
      <bottom/>
      <diagonal/>
    </border>
    <border>
      <left style="medium">
        <color rgb="FF0062A2"/>
      </left>
      <right/>
      <top style="medium">
        <color rgb="FF0062A2"/>
      </top>
      <bottom/>
      <diagonal/>
    </border>
    <border>
      <left/>
      <right/>
      <top style="medium">
        <color rgb="FF0062A2"/>
      </top>
      <bottom/>
      <diagonal/>
    </border>
    <border>
      <left/>
      <right style="medium">
        <color rgb="FF0062A2"/>
      </right>
      <top style="medium">
        <color rgb="FF0062A2"/>
      </top>
      <bottom/>
      <diagonal/>
    </border>
    <border>
      <left style="medium">
        <color rgb="FF0062A2"/>
      </left>
      <right/>
      <top/>
      <bottom/>
      <diagonal/>
    </border>
    <border>
      <left/>
      <right style="medium">
        <color rgb="FF0062A2"/>
      </right>
      <top/>
      <bottom/>
      <diagonal/>
    </border>
    <border>
      <left style="medium">
        <color rgb="FF0062A2"/>
      </left>
      <right/>
      <top/>
      <bottom style="medium">
        <color rgb="FF0062A2"/>
      </bottom>
      <diagonal/>
    </border>
    <border>
      <left/>
      <right/>
      <top/>
      <bottom style="medium">
        <color rgb="FF0062A2"/>
      </bottom>
      <diagonal/>
    </border>
    <border>
      <left/>
      <right style="medium">
        <color rgb="FF0062A2"/>
      </right>
      <top/>
      <bottom style="medium">
        <color rgb="FF0062A2"/>
      </bottom>
      <diagonal/>
    </border>
    <border>
      <left style="medium">
        <color rgb="FF0062A2"/>
      </left>
      <right/>
      <top style="medium">
        <color rgb="FF0062A2"/>
      </top>
      <bottom style="medium">
        <color rgb="FF0062A2"/>
      </bottom>
      <diagonal/>
    </border>
    <border>
      <left/>
      <right/>
      <top style="medium">
        <color rgb="FF0062A2"/>
      </top>
      <bottom style="medium">
        <color rgb="FF0062A2"/>
      </bottom>
      <diagonal/>
    </border>
    <border>
      <left/>
      <right style="medium">
        <color rgb="FF0062A2"/>
      </right>
      <top style="medium">
        <color rgb="FF0062A2"/>
      </top>
      <bottom style="medium">
        <color rgb="FF0062A2"/>
      </bottom>
      <diagonal/>
    </border>
  </borders>
  <cellStyleXfs count="3">
    <xf numFmtId="0" fontId="0" fillId="0" borderId="0"/>
    <xf numFmtId="0" fontId="8" fillId="0" borderId="0"/>
    <xf numFmtId="0" fontId="12" fillId="0" borderId="0" applyNumberFormat="0" applyFill="0" applyBorder="0" applyAlignment="0" applyProtection="0"/>
  </cellStyleXfs>
  <cellXfs count="92">
    <xf numFmtId="0" fontId="0" fillId="0" borderId="0" xfId="0"/>
    <xf numFmtId="0" fontId="3" fillId="0" borderId="0" xfId="0" applyFont="1"/>
    <xf numFmtId="0" fontId="6" fillId="0" borderId="0" xfId="0" applyFont="1"/>
    <xf numFmtId="0" fontId="0" fillId="0" borderId="0" xfId="0" applyAlignment="1">
      <alignment horizontal="left"/>
    </xf>
    <xf numFmtId="0" fontId="13" fillId="0" borderId="0" xfId="1" applyFont="1" applyAlignment="1">
      <alignment vertical="center"/>
    </xf>
    <xf numFmtId="0" fontId="14" fillId="0" borderId="0" xfId="1" applyFont="1" applyAlignment="1">
      <alignment vertical="center"/>
    </xf>
    <xf numFmtId="0" fontId="3" fillId="3" borderId="4" xfId="0" applyFont="1" applyFill="1" applyBorder="1" applyAlignment="1" applyProtection="1">
      <protection locked="0"/>
    </xf>
    <xf numFmtId="0" fontId="3" fillId="4" borderId="4" xfId="0" applyFont="1" applyFill="1" applyBorder="1" applyAlignment="1" applyProtection="1">
      <protection locked="0"/>
    </xf>
    <xf numFmtId="0" fontId="3" fillId="3" borderId="4" xfId="0" quotePrefix="1" applyFont="1" applyFill="1" applyBorder="1" applyAlignment="1" applyProtection="1">
      <protection locked="0"/>
    </xf>
    <xf numFmtId="0" fontId="3" fillId="4" borderId="4" xfId="0" quotePrefix="1" applyFont="1" applyFill="1" applyBorder="1" applyAlignment="1" applyProtection="1">
      <protection locked="0"/>
    </xf>
    <xf numFmtId="0" fontId="3" fillId="4" borderId="6" xfId="0" applyFont="1" applyFill="1" applyBorder="1" applyAlignment="1" applyProtection="1">
      <protection locked="0"/>
    </xf>
    <xf numFmtId="0" fontId="24" fillId="5" borderId="0" xfId="0" applyFont="1" applyFill="1" applyAlignment="1">
      <alignment vertical="top"/>
    </xf>
    <xf numFmtId="0" fontId="8" fillId="0" borderId="0" xfId="1" applyAlignment="1">
      <alignment vertical="center"/>
    </xf>
    <xf numFmtId="0" fontId="24" fillId="5" borderId="0" xfId="0" applyFont="1" applyFill="1"/>
    <xf numFmtId="0" fontId="25" fillId="5" borderId="0" xfId="0" applyFont="1" applyFill="1" applyBorder="1" applyAlignment="1">
      <alignment horizontal="center" vertical="center"/>
    </xf>
    <xf numFmtId="0" fontId="3" fillId="4" borderId="4" xfId="0" applyFont="1" applyFill="1" applyBorder="1" applyAlignment="1" applyProtection="1">
      <alignment horizontal="right" indent="1"/>
      <protection locked="0"/>
    </xf>
    <xf numFmtId="0" fontId="3" fillId="3" borderId="4" xfId="0" applyFont="1" applyFill="1" applyBorder="1" applyAlignment="1" applyProtection="1">
      <alignment horizontal="right" indent="1"/>
      <protection locked="0"/>
    </xf>
    <xf numFmtId="0" fontId="20" fillId="0" borderId="0" xfId="0" applyFont="1"/>
    <xf numFmtId="0" fontId="2" fillId="2" borderId="9" xfId="0" applyFont="1" applyFill="1" applyBorder="1" applyAlignment="1" applyProtection="1">
      <alignment horizontal="left" vertical="center"/>
    </xf>
    <xf numFmtId="0" fontId="1" fillId="2" borderId="10" xfId="0" applyFont="1" applyFill="1" applyBorder="1" applyProtection="1"/>
    <xf numFmtId="0" fontId="0" fillId="2" borderId="10" xfId="0" applyFill="1" applyBorder="1" applyProtection="1"/>
    <xf numFmtId="0" fontId="0" fillId="2" borderId="11" xfId="0" applyFill="1" applyBorder="1" applyProtection="1"/>
    <xf numFmtId="0" fontId="0" fillId="3" borderId="1" xfId="0" applyFill="1" applyBorder="1" applyProtection="1"/>
    <xf numFmtId="0" fontId="3" fillId="3" borderId="2" xfId="0" applyFont="1" applyFill="1" applyBorder="1" applyAlignment="1" applyProtection="1">
      <alignment horizontal="left"/>
    </xf>
    <xf numFmtId="0" fontId="3" fillId="3" borderId="2" xfId="0" applyFont="1" applyFill="1" applyBorder="1" applyProtection="1"/>
    <xf numFmtId="0" fontId="3" fillId="3" borderId="3" xfId="0" applyFont="1" applyFill="1" applyBorder="1" applyProtection="1"/>
    <xf numFmtId="0" fontId="0" fillId="3" borderId="6" xfId="0" applyFill="1" applyBorder="1" applyProtection="1"/>
    <xf numFmtId="0" fontId="26" fillId="0" borderId="0" xfId="0" applyFont="1" applyAlignment="1" applyProtection="1">
      <alignment horizontal="left" vertical="center"/>
    </xf>
    <xf numFmtId="0" fontId="3" fillId="3" borderId="7" xfId="0" applyFont="1" applyFill="1" applyBorder="1" applyProtection="1"/>
    <xf numFmtId="0" fontId="3" fillId="3" borderId="8" xfId="0" applyFont="1" applyFill="1" applyBorder="1" applyProtection="1"/>
    <xf numFmtId="0" fontId="7" fillId="2" borderId="9" xfId="0" applyFont="1" applyFill="1" applyBorder="1" applyAlignment="1" applyProtection="1">
      <alignment horizontal="left"/>
    </xf>
    <xf numFmtId="0" fontId="7" fillId="2" borderId="10" xfId="0" applyFont="1" applyFill="1" applyBorder="1" applyProtection="1"/>
    <xf numFmtId="0" fontId="7" fillId="2" borderId="11" xfId="0" applyFont="1" applyFill="1" applyBorder="1" applyProtection="1"/>
    <xf numFmtId="0" fontId="3" fillId="0" borderId="0" xfId="0" applyFont="1" applyProtection="1"/>
    <xf numFmtId="164" fontId="3" fillId="3" borderId="0" xfId="0" applyNumberFormat="1" applyFont="1" applyFill="1" applyBorder="1" applyAlignment="1" applyProtection="1">
      <alignment horizontal="left"/>
    </xf>
    <xf numFmtId="164" fontId="3" fillId="3" borderId="5" xfId="0" applyNumberFormat="1" applyFont="1" applyFill="1" applyBorder="1" applyAlignment="1" applyProtection="1">
      <alignment horizontal="left"/>
    </xf>
    <xf numFmtId="0" fontId="3" fillId="4" borderId="0" xfId="0" applyFont="1" applyFill="1" applyProtection="1"/>
    <xf numFmtId="164" fontId="3" fillId="4" borderId="0" xfId="0" applyNumberFormat="1" applyFont="1" applyFill="1" applyBorder="1" applyAlignment="1" applyProtection="1">
      <alignment horizontal="left"/>
    </xf>
    <xf numFmtId="164" fontId="3" fillId="4" borderId="5" xfId="0" applyNumberFormat="1" applyFont="1" applyFill="1" applyBorder="1" applyAlignment="1" applyProtection="1">
      <alignment horizontal="left"/>
    </xf>
    <xf numFmtId="0" fontId="3" fillId="4" borderId="0" xfId="0" applyFont="1" applyFill="1" applyBorder="1" applyAlignment="1" applyProtection="1">
      <alignment horizontal="left"/>
    </xf>
    <xf numFmtId="0" fontId="3" fillId="3" borderId="0" xfId="0" applyFont="1" applyFill="1" applyBorder="1" applyAlignment="1" applyProtection="1">
      <alignment horizontal="left"/>
    </xf>
    <xf numFmtId="0" fontId="5" fillId="2" borderId="9" xfId="0" applyFont="1" applyFill="1" applyBorder="1" applyAlignment="1" applyProtection="1"/>
    <xf numFmtId="4" fontId="5" fillId="2" borderId="10" xfId="0" applyNumberFormat="1" applyFont="1" applyFill="1" applyBorder="1" applyAlignment="1" applyProtection="1">
      <alignment horizontal="center"/>
    </xf>
    <xf numFmtId="4" fontId="5" fillId="2" borderId="11" xfId="0" applyNumberFormat="1" applyFont="1" applyFill="1" applyBorder="1" applyProtection="1"/>
    <xf numFmtId="0" fontId="3" fillId="3" borderId="0" xfId="0" applyFont="1" applyFill="1" applyBorder="1" applyProtection="1"/>
    <xf numFmtId="0" fontId="3" fillId="4" borderId="0" xfId="0" applyFont="1" applyFill="1" applyBorder="1" applyProtection="1"/>
    <xf numFmtId="0" fontId="3" fillId="2" borderId="9" xfId="0" applyFont="1" applyFill="1" applyBorder="1" applyAlignment="1" applyProtection="1"/>
    <xf numFmtId="4" fontId="3" fillId="2" borderId="10" xfId="0" applyNumberFormat="1" applyFont="1" applyFill="1" applyBorder="1" applyAlignment="1" applyProtection="1">
      <alignment horizontal="center"/>
    </xf>
    <xf numFmtId="4" fontId="3" fillId="2" borderId="11" xfId="0" applyNumberFormat="1" applyFont="1" applyFill="1" applyBorder="1" applyProtection="1"/>
    <xf numFmtId="4" fontId="3" fillId="3" borderId="0" xfId="0" applyNumberFormat="1" applyFont="1" applyFill="1" applyBorder="1" applyAlignment="1" applyProtection="1">
      <alignment horizontal="left"/>
    </xf>
    <xf numFmtId="4" fontId="3" fillId="3" borderId="5" xfId="0" applyNumberFormat="1" applyFont="1" applyFill="1" applyBorder="1" applyAlignment="1" applyProtection="1">
      <alignment horizontal="left"/>
    </xf>
    <xf numFmtId="4" fontId="3" fillId="4" borderId="0" xfId="0" applyNumberFormat="1" applyFont="1" applyFill="1" applyBorder="1" applyAlignment="1" applyProtection="1">
      <alignment horizontal="left"/>
    </xf>
    <xf numFmtId="4" fontId="3" fillId="4" borderId="5" xfId="0" applyNumberFormat="1" applyFont="1" applyFill="1" applyBorder="1" applyAlignment="1" applyProtection="1">
      <alignment horizontal="left"/>
    </xf>
    <xf numFmtId="0" fontId="3" fillId="4" borderId="7" xfId="0" applyFont="1" applyFill="1" applyBorder="1" applyProtection="1"/>
    <xf numFmtId="4" fontId="3" fillId="4" borderId="7" xfId="0" applyNumberFormat="1" applyFont="1" applyFill="1" applyBorder="1" applyAlignment="1" applyProtection="1">
      <alignment horizontal="left"/>
    </xf>
    <xf numFmtId="0" fontId="0" fillId="4" borderId="8" xfId="0" applyFill="1" applyBorder="1" applyAlignment="1" applyProtection="1">
      <alignment horizontal="left"/>
    </xf>
    <xf numFmtId="0" fontId="0" fillId="0" borderId="0" xfId="0" applyProtection="1"/>
    <xf numFmtId="0" fontId="15" fillId="3" borderId="0" xfId="0" applyFont="1" applyFill="1" applyBorder="1" applyProtection="1"/>
    <xf numFmtId="0" fontId="7" fillId="2" borderId="1" xfId="0" applyFont="1" applyFill="1" applyBorder="1" applyAlignment="1" applyProtection="1">
      <alignment horizontal="left"/>
    </xf>
    <xf numFmtId="164" fontId="7" fillId="2" borderId="3" xfId="0" applyNumberFormat="1" applyFont="1" applyFill="1" applyBorder="1" applyAlignment="1" applyProtection="1">
      <alignment horizontal="left"/>
    </xf>
    <xf numFmtId="0" fontId="0" fillId="3" borderId="0" xfId="0" applyFill="1" applyBorder="1" applyProtection="1"/>
    <xf numFmtId="0" fontId="7" fillId="2" borderId="6" xfId="0" applyFont="1" applyFill="1" applyBorder="1" applyAlignment="1" applyProtection="1">
      <alignment horizontal="left"/>
    </xf>
    <xf numFmtId="164" fontId="7" fillId="2" borderId="8" xfId="0" applyNumberFormat="1" applyFont="1" applyFill="1" applyBorder="1" applyAlignment="1" applyProtection="1">
      <alignment horizontal="left"/>
    </xf>
    <xf numFmtId="0" fontId="6" fillId="3" borderId="0" xfId="0" applyFont="1" applyFill="1" applyBorder="1" applyProtection="1"/>
    <xf numFmtId="0" fontId="6" fillId="2" borderId="1" xfId="0" applyFont="1" applyFill="1" applyBorder="1" applyProtection="1"/>
    <xf numFmtId="0" fontId="6" fillId="2" borderId="3" xfId="0" applyFont="1" applyFill="1" applyBorder="1" applyProtection="1"/>
    <xf numFmtId="0" fontId="0" fillId="3" borderId="0" xfId="0" applyFill="1" applyBorder="1" applyAlignment="1" applyProtection="1">
      <alignment horizontal="left"/>
    </xf>
    <xf numFmtId="0" fontId="16" fillId="3" borderId="0" xfId="0" applyFont="1" applyFill="1" applyBorder="1" applyProtection="1"/>
    <xf numFmtId="0" fontId="0" fillId="2" borderId="6" xfId="0" applyFill="1" applyBorder="1" applyProtection="1"/>
    <xf numFmtId="0" fontId="0" fillId="2" borderId="8" xfId="0" applyFill="1" applyBorder="1" applyProtection="1"/>
    <xf numFmtId="0" fontId="28" fillId="0" borderId="0" xfId="0" applyFont="1"/>
    <xf numFmtId="0" fontId="27" fillId="0" borderId="0" xfId="0" applyFont="1"/>
    <xf numFmtId="0" fontId="29" fillId="3" borderId="4" xfId="0" applyFont="1" applyFill="1" applyBorder="1" applyAlignment="1" applyProtection="1">
      <alignment horizontal="right" indent="1"/>
      <protection locked="0"/>
    </xf>
    <xf numFmtId="0" fontId="29" fillId="3" borderId="0" xfId="0" applyFont="1" applyFill="1" applyBorder="1" applyAlignment="1" applyProtection="1">
      <alignment horizontal="left" wrapText="1"/>
    </xf>
    <xf numFmtId="164" fontId="29" fillId="3" borderId="0" xfId="0" applyNumberFormat="1" applyFont="1" applyFill="1" applyBorder="1" applyAlignment="1" applyProtection="1">
      <alignment horizontal="left"/>
    </xf>
    <xf numFmtId="164" fontId="29" fillId="3" borderId="5" xfId="0" applyNumberFormat="1" applyFont="1" applyFill="1" applyBorder="1" applyAlignment="1" applyProtection="1">
      <alignment horizontal="left"/>
    </xf>
    <xf numFmtId="0" fontId="29" fillId="4" borderId="4" xfId="0" applyFont="1" applyFill="1" applyBorder="1" applyAlignment="1" applyProtection="1">
      <alignment horizontal="right" indent="1"/>
      <protection locked="0"/>
    </xf>
    <xf numFmtId="164" fontId="29" fillId="4" borderId="0" xfId="0" applyNumberFormat="1" applyFont="1" applyFill="1" applyBorder="1" applyAlignment="1" applyProtection="1">
      <alignment horizontal="left"/>
    </xf>
    <xf numFmtId="164" fontId="29" fillId="4" borderId="5" xfId="0" applyNumberFormat="1" applyFont="1" applyFill="1" applyBorder="1" applyAlignment="1" applyProtection="1">
      <alignment horizontal="left"/>
    </xf>
    <xf numFmtId="0" fontId="3" fillId="3" borderId="4" xfId="0" applyFont="1" applyFill="1" applyBorder="1" applyProtection="1">
      <protection locked="0"/>
    </xf>
    <xf numFmtId="0" fontId="3" fillId="3" borderId="0" xfId="0" applyFont="1" applyFill="1"/>
    <xf numFmtId="164" fontId="3" fillId="3" borderId="0" xfId="0" applyNumberFormat="1" applyFont="1" applyFill="1" applyAlignment="1">
      <alignment horizontal="left"/>
    </xf>
    <xf numFmtId="164" fontId="3" fillId="3" borderId="5" xfId="0" applyNumberFormat="1" applyFont="1" applyFill="1" applyBorder="1" applyAlignment="1">
      <alignment horizontal="left"/>
    </xf>
    <xf numFmtId="4" fontId="3" fillId="0" borderId="0" xfId="0" applyNumberFormat="1" applyFont="1" applyFill="1" applyBorder="1" applyAlignment="1" applyProtection="1">
      <alignment horizontal="left"/>
    </xf>
    <xf numFmtId="164" fontId="3" fillId="0" borderId="0" xfId="0" applyNumberFormat="1" applyFont="1" applyFill="1" applyBorder="1" applyAlignment="1" applyProtection="1">
      <alignment horizontal="left"/>
    </xf>
    <xf numFmtId="0" fontId="7" fillId="2" borderId="10" xfId="0" applyFont="1" applyFill="1" applyBorder="1" applyAlignment="1" applyProtection="1">
      <alignment horizontal="left"/>
    </xf>
    <xf numFmtId="0" fontId="21" fillId="3" borderId="0" xfId="1" applyFont="1" applyFill="1" applyBorder="1" applyAlignment="1" applyProtection="1">
      <alignment horizontal="center" vertical="center"/>
    </xf>
    <xf numFmtId="0" fontId="25" fillId="3" borderId="7" xfId="0" applyFont="1" applyFill="1" applyBorder="1" applyAlignment="1" applyProtection="1">
      <alignment horizontal="center" vertical="center"/>
    </xf>
    <xf numFmtId="0" fontId="9" fillId="5" borderId="0" xfId="1" applyFont="1" applyFill="1" applyAlignment="1" applyProtection="1">
      <alignment horizontal="center" vertical="center"/>
    </xf>
    <xf numFmtId="0" fontId="17" fillId="5" borderId="0" xfId="1" applyFont="1" applyFill="1" applyAlignment="1" applyProtection="1">
      <alignment horizontal="center" vertical="center"/>
    </xf>
    <xf numFmtId="0" fontId="11" fillId="2" borderId="4" xfId="2" applyFont="1" applyFill="1" applyBorder="1" applyAlignment="1" applyProtection="1">
      <alignment horizontal="center"/>
    </xf>
    <xf numFmtId="0" fontId="11" fillId="2" borderId="5" xfId="2" applyFont="1" applyFill="1" applyBorder="1" applyAlignment="1" applyProtection="1">
      <alignment horizontal="center"/>
    </xf>
  </cellXfs>
  <cellStyles count="3">
    <cellStyle name="Hyperlink" xfId="2" builtinId="8"/>
    <cellStyle name="Standaard" xfId="0" builtinId="0"/>
    <cellStyle name="Standaard 2" xfId="1" xr:uid="{00000000-0005-0000-0000-000002000000}"/>
  </cellStyles>
  <dxfs count="0"/>
  <tableStyles count="0" defaultTableStyle="TableStyleMedium2" defaultPivotStyle="PivotStyleLight16"/>
  <colors>
    <mruColors>
      <color rgb="FF00B6E3"/>
      <color rgb="FF0062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mailto:info@ict2mkb.nl?subject=Office%20365%20prijsopgaaf" TargetMode="External"/></Relationships>
</file>

<file path=xl/drawings/drawing1.xml><?xml version="1.0" encoding="utf-8"?>
<xdr:wsDr xmlns:xdr="http://schemas.openxmlformats.org/drawingml/2006/spreadsheetDrawing" xmlns:a="http://schemas.openxmlformats.org/drawingml/2006/main">
  <xdr:twoCellAnchor>
    <xdr:from>
      <xdr:col>0</xdr:col>
      <xdr:colOff>20412</xdr:colOff>
      <xdr:row>3</xdr:row>
      <xdr:rowOff>25854</xdr:rowOff>
    </xdr:from>
    <xdr:to>
      <xdr:col>3</xdr:col>
      <xdr:colOff>857252</xdr:colOff>
      <xdr:row>3</xdr:row>
      <xdr:rowOff>921204</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20412" y="549729"/>
          <a:ext cx="7626804"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nl-NL" sz="1200" b="0" i="0" u="none" strike="noStrike">
              <a:solidFill>
                <a:schemeClr val="dk1"/>
              </a:solidFill>
              <a:effectLst/>
              <a:latin typeface="+mn-lt"/>
              <a:ea typeface="+mn-ea"/>
              <a:cs typeface="+mn-cs"/>
            </a:rPr>
            <a:t>This calculation sheet can be used to get an indication of subscription and implementation costs. We are happy to help you make the right choices or to prepare an extensive quotation for you. You can reach us via </a:t>
          </a:r>
          <a:r>
            <a:rPr lang="nl-NL" sz="1200" b="1" i="0" u="none" strike="noStrike">
              <a:solidFill>
                <a:schemeClr val="dk1"/>
              </a:solidFill>
              <a:effectLst/>
              <a:latin typeface="+mn-lt"/>
              <a:ea typeface="+mn-ea"/>
              <a:cs typeface="+mn-cs"/>
            </a:rPr>
            <a:t>info@ict2mkb.com</a:t>
          </a:r>
          <a:r>
            <a:rPr lang="nl-NL" sz="1200" b="0" i="0" u="none" strike="noStrike">
              <a:solidFill>
                <a:schemeClr val="dk1"/>
              </a:solidFill>
              <a:effectLst/>
              <a:latin typeface="+mn-lt"/>
              <a:ea typeface="+mn-ea"/>
              <a:cs typeface="+mn-cs"/>
            </a:rPr>
            <a:t> or telephone number </a:t>
          </a:r>
          <a:r>
            <a:rPr lang="nl-NL" sz="1200" b="1" i="0" u="none" strike="noStrike">
              <a:solidFill>
                <a:schemeClr val="dk1"/>
              </a:solidFill>
              <a:effectLst/>
              <a:latin typeface="+mn-lt"/>
              <a:ea typeface="+mn-ea"/>
              <a:cs typeface="+mn-cs"/>
            </a:rPr>
            <a:t>+31 (0)88 4282600</a:t>
          </a:r>
          <a:endParaRPr lang="nl-NL" sz="1200" b="1"/>
        </a:p>
      </xdr:txBody>
    </xdr:sp>
    <xdr:clientData/>
  </xdr:twoCellAnchor>
  <xdr:twoCellAnchor>
    <xdr:from>
      <xdr:col>1</xdr:col>
      <xdr:colOff>6124574</xdr:colOff>
      <xdr:row>36</xdr:row>
      <xdr:rowOff>238125</xdr:rowOff>
    </xdr:from>
    <xdr:to>
      <xdr:col>3</xdr:col>
      <xdr:colOff>962025</xdr:colOff>
      <xdr:row>41</xdr:row>
      <xdr:rowOff>238126</xdr:rowOff>
    </xdr:to>
    <xdr:sp macro="" textlink="">
      <xdr:nvSpPr>
        <xdr:cNvPr id="3" name="Tekstvak 2">
          <a:hlinkClick xmlns:r="http://schemas.openxmlformats.org/officeDocument/2006/relationships" r:id="rId1"/>
          <a:extLst>
            <a:ext uri="{FF2B5EF4-FFF2-40B4-BE49-F238E27FC236}">
              <a16:creationId xmlns:a16="http://schemas.microsoft.com/office/drawing/2014/main" id="{138AB444-7E99-4092-861B-B9780DB0F5AE}"/>
            </a:ext>
          </a:extLst>
        </xdr:cNvPr>
        <xdr:cNvSpPr txBox="1"/>
      </xdr:nvSpPr>
      <xdr:spPr>
        <a:xfrm>
          <a:off x="6715124" y="9086850"/>
          <a:ext cx="2343151" cy="128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0"/>
  <sheetViews>
    <sheetView tabSelected="1" view="pageBreakPreview" topLeftCell="A17" zoomScale="115" zoomScaleNormal="100" zoomScaleSheetLayoutView="115" workbookViewId="0">
      <selection activeCell="B37" sqref="B37"/>
    </sheetView>
  </sheetViews>
  <sheetFormatPr defaultRowHeight="15" x14ac:dyDescent="0.25"/>
  <cols>
    <col min="1" max="1" width="8.85546875" customWidth="1"/>
    <col min="2" max="2" width="92" style="3" customWidth="1"/>
    <col min="3" max="3" width="20.5703125" customWidth="1"/>
    <col min="4" max="4" width="14.7109375" customWidth="1"/>
    <col min="5" max="5" width="15" customWidth="1"/>
  </cols>
  <sheetData>
    <row r="1" spans="1:8" s="11" customFormat="1" ht="57.75" customHeight="1" x14ac:dyDescent="0.25">
      <c r="A1" s="86" t="s">
        <v>8</v>
      </c>
      <c r="B1" s="86"/>
      <c r="C1" s="86"/>
      <c r="D1" s="86"/>
      <c r="E1" s="12"/>
      <c r="F1" s="12"/>
      <c r="G1" s="12"/>
      <c r="H1" s="12"/>
    </row>
    <row r="2" spans="1:8" s="13" customFormat="1" ht="15.75" customHeight="1" thickBot="1" x14ac:dyDescent="0.35">
      <c r="A2" s="87" t="s">
        <v>9</v>
      </c>
      <c r="B2" s="87"/>
      <c r="C2" s="87"/>
      <c r="D2" s="87"/>
      <c r="E2" s="14"/>
      <c r="F2" s="14"/>
      <c r="G2" s="14"/>
      <c r="H2" s="14"/>
    </row>
    <row r="3" spans="1:8" ht="41.25" customHeight="1" thickBot="1" x14ac:dyDescent="0.3">
      <c r="A3" s="18" t="s">
        <v>7</v>
      </c>
      <c r="B3" s="19"/>
      <c r="C3" s="20"/>
      <c r="D3" s="21"/>
    </row>
    <row r="4" spans="1:8" ht="74.25" customHeight="1" x14ac:dyDescent="0.25">
      <c r="A4" s="22"/>
      <c r="B4" s="23"/>
      <c r="C4" s="24"/>
      <c r="D4" s="25"/>
      <c r="E4" s="1"/>
    </row>
    <row r="5" spans="1:8" ht="35.25" customHeight="1" thickBot="1" x14ac:dyDescent="0.3">
      <c r="A5" s="26"/>
      <c r="B5" s="27" t="s">
        <v>10</v>
      </c>
      <c r="C5" s="28"/>
      <c r="D5" s="29"/>
      <c r="E5" s="1"/>
    </row>
    <row r="6" spans="1:8" ht="15.95" customHeight="1" thickBot="1" x14ac:dyDescent="0.3">
      <c r="A6" s="30" t="s">
        <v>15</v>
      </c>
      <c r="B6" s="31" t="s">
        <v>13</v>
      </c>
      <c r="C6" s="85" t="s">
        <v>21</v>
      </c>
      <c r="D6" s="32" t="s">
        <v>22</v>
      </c>
      <c r="E6" s="17"/>
    </row>
    <row r="7" spans="1:8" ht="15.95" customHeight="1" x14ac:dyDescent="0.25">
      <c r="A7" s="16">
        <v>0</v>
      </c>
      <c r="B7" s="33" t="s">
        <v>4</v>
      </c>
      <c r="C7" s="34">
        <v>4.2</v>
      </c>
      <c r="D7" s="35">
        <f>A7*C7</f>
        <v>0</v>
      </c>
    </row>
    <row r="8" spans="1:8" ht="15.95" customHeight="1" x14ac:dyDescent="0.25">
      <c r="A8" s="15">
        <v>0</v>
      </c>
      <c r="B8" s="36" t="s">
        <v>5</v>
      </c>
      <c r="C8" s="37">
        <v>10.5</v>
      </c>
      <c r="D8" s="38">
        <f t="shared" ref="D8:D12" si="0">A8*C8</f>
        <v>0</v>
      </c>
    </row>
    <row r="9" spans="1:8" ht="15.95" customHeight="1" x14ac:dyDescent="0.25">
      <c r="A9" s="16">
        <v>0</v>
      </c>
      <c r="B9" s="33" t="s">
        <v>6</v>
      </c>
      <c r="C9" s="34">
        <v>16.899999999999999</v>
      </c>
      <c r="D9" s="35">
        <f t="shared" si="0"/>
        <v>0</v>
      </c>
    </row>
    <row r="10" spans="1:8" ht="15.95" customHeight="1" x14ac:dyDescent="0.25">
      <c r="A10" s="15">
        <v>0</v>
      </c>
      <c r="B10" s="39" t="s">
        <v>11</v>
      </c>
      <c r="C10" s="37">
        <v>3.4</v>
      </c>
      <c r="D10" s="38">
        <f t="shared" si="0"/>
        <v>0</v>
      </c>
      <c r="E10" s="17"/>
    </row>
    <row r="11" spans="1:8" ht="15.95" customHeight="1" x14ac:dyDescent="0.25">
      <c r="A11" s="16">
        <v>0</v>
      </c>
      <c r="B11" s="40" t="s">
        <v>12</v>
      </c>
      <c r="C11" s="34">
        <v>6.7</v>
      </c>
      <c r="D11" s="35">
        <f t="shared" si="0"/>
        <v>0</v>
      </c>
    </row>
    <row r="12" spans="1:8" ht="15.95" customHeight="1" x14ac:dyDescent="0.25">
      <c r="A12" s="15">
        <v>0</v>
      </c>
      <c r="B12" s="39" t="s">
        <v>20</v>
      </c>
      <c r="C12" s="37">
        <v>6.7</v>
      </c>
      <c r="D12" s="38">
        <f t="shared" si="0"/>
        <v>0</v>
      </c>
    </row>
    <row r="13" spans="1:8" ht="15.95" customHeight="1" x14ac:dyDescent="0.25">
      <c r="A13" s="16">
        <v>0</v>
      </c>
      <c r="B13" s="40" t="s">
        <v>19</v>
      </c>
      <c r="C13" s="34">
        <v>19.7</v>
      </c>
      <c r="D13" s="35">
        <f t="shared" ref="D13:D22" si="1">A13*C13</f>
        <v>0</v>
      </c>
    </row>
    <row r="14" spans="1:8" ht="15.95" customHeight="1" x14ac:dyDescent="0.25">
      <c r="A14" s="15">
        <v>0</v>
      </c>
      <c r="B14" s="39" t="s">
        <v>18</v>
      </c>
      <c r="C14" s="37">
        <v>34.4</v>
      </c>
      <c r="D14" s="38">
        <f t="shared" si="1"/>
        <v>0</v>
      </c>
    </row>
    <row r="15" spans="1:8" s="71" customFormat="1" ht="15.95" customHeight="1" x14ac:dyDescent="0.25">
      <c r="A15" s="72">
        <v>0</v>
      </c>
      <c r="B15" s="73" t="s">
        <v>16</v>
      </c>
      <c r="C15" s="74">
        <v>8.8000000000000007</v>
      </c>
      <c r="D15" s="75">
        <f t="shared" si="1"/>
        <v>0</v>
      </c>
      <c r="E15" s="70"/>
    </row>
    <row r="16" spans="1:8" s="71" customFormat="1" ht="15.95" customHeight="1" thickBot="1" x14ac:dyDescent="0.3">
      <c r="A16" s="76">
        <v>0</v>
      </c>
      <c r="B16" s="73" t="s">
        <v>17</v>
      </c>
      <c r="C16" s="77">
        <v>10.6</v>
      </c>
      <c r="D16" s="78">
        <f t="shared" si="1"/>
        <v>0</v>
      </c>
    </row>
    <row r="17" spans="1:5" ht="15.95" customHeight="1" thickBot="1" x14ac:dyDescent="0.3">
      <c r="A17" s="41"/>
      <c r="B17" s="31" t="s">
        <v>14</v>
      </c>
      <c r="C17" s="42"/>
      <c r="D17" s="43"/>
    </row>
    <row r="18" spans="1:5" ht="15.95" customHeight="1" x14ac:dyDescent="0.25">
      <c r="A18" s="79">
        <v>0</v>
      </c>
      <c r="B18" s="80" t="s">
        <v>23</v>
      </c>
      <c r="C18" s="81">
        <v>12.9</v>
      </c>
      <c r="D18" s="82">
        <f>A18*C18</f>
        <v>0</v>
      </c>
    </row>
    <row r="19" spans="1:5" ht="15.95" customHeight="1" x14ac:dyDescent="0.25">
      <c r="A19" s="7">
        <v>0</v>
      </c>
      <c r="B19" s="45" t="s">
        <v>24</v>
      </c>
      <c r="C19" s="37">
        <v>4.2</v>
      </c>
      <c r="D19" s="38">
        <f t="shared" si="1"/>
        <v>0</v>
      </c>
    </row>
    <row r="20" spans="1:5" ht="15.95" customHeight="1" x14ac:dyDescent="0.25">
      <c r="A20" s="6">
        <v>0</v>
      </c>
      <c r="B20" s="44" t="s">
        <v>25</v>
      </c>
      <c r="C20" s="34">
        <v>8.4</v>
      </c>
      <c r="D20" s="35">
        <f t="shared" si="1"/>
        <v>0</v>
      </c>
    </row>
    <row r="21" spans="1:5" ht="15.95" customHeight="1" x14ac:dyDescent="0.25">
      <c r="A21" s="7">
        <v>0</v>
      </c>
      <c r="B21" s="45" t="s">
        <v>26</v>
      </c>
      <c r="C21" s="37">
        <v>0.2</v>
      </c>
      <c r="D21" s="38">
        <f>A21*C21</f>
        <v>0</v>
      </c>
    </row>
    <row r="22" spans="1:5" ht="15.95" customHeight="1" x14ac:dyDescent="0.25">
      <c r="A22" s="6">
        <v>0</v>
      </c>
      <c r="B22" s="44" t="s">
        <v>1</v>
      </c>
      <c r="C22" s="34">
        <v>5.0599999999999996</v>
      </c>
      <c r="D22" s="35">
        <f t="shared" si="1"/>
        <v>0</v>
      </c>
    </row>
    <row r="23" spans="1:5" ht="15.95" customHeight="1" thickBot="1" x14ac:dyDescent="0.3">
      <c r="A23" s="7">
        <v>0</v>
      </c>
      <c r="B23" s="45" t="s">
        <v>2</v>
      </c>
      <c r="C23" s="37">
        <v>7.6</v>
      </c>
      <c r="D23" s="38">
        <f>A23*C23</f>
        <v>0</v>
      </c>
    </row>
    <row r="24" spans="1:5" ht="15.95" customHeight="1" thickBot="1" x14ac:dyDescent="0.3">
      <c r="A24" s="46"/>
      <c r="B24" s="31" t="s">
        <v>27</v>
      </c>
      <c r="C24" s="47"/>
      <c r="D24" s="48"/>
    </row>
    <row r="25" spans="1:5" ht="15.95" customHeight="1" x14ac:dyDescent="0.25">
      <c r="A25" s="8">
        <f>SUM(A7:A16)</f>
        <v>0</v>
      </c>
      <c r="B25" s="44" t="s">
        <v>28</v>
      </c>
      <c r="C25" s="83" t="s">
        <v>38</v>
      </c>
      <c r="D25" s="35">
        <f>IF(A25&gt;0,200+A25*25,0)</f>
        <v>0</v>
      </c>
    </row>
    <row r="26" spans="1:5" ht="15.95" customHeight="1" x14ac:dyDescent="0.25">
      <c r="A26" s="9">
        <f>SUM(A7:A16)</f>
        <v>0</v>
      </c>
      <c r="B26" s="45" t="s">
        <v>29</v>
      </c>
      <c r="C26" s="84">
        <v>60</v>
      </c>
      <c r="D26" s="38">
        <f>A26*C26</f>
        <v>0</v>
      </c>
      <c r="E26" s="17"/>
    </row>
    <row r="27" spans="1:5" ht="15.95" customHeight="1" x14ac:dyDescent="0.25">
      <c r="A27" s="8">
        <f>SUM(A7:A16)</f>
        <v>0</v>
      </c>
      <c r="B27" s="44" t="s">
        <v>30</v>
      </c>
      <c r="C27" s="84">
        <v>60</v>
      </c>
      <c r="D27" s="35">
        <f>A27*C27</f>
        <v>0</v>
      </c>
    </row>
    <row r="28" spans="1:5" ht="15.95" customHeight="1" x14ac:dyDescent="0.25">
      <c r="A28" s="9">
        <v>0</v>
      </c>
      <c r="B28" s="45" t="s">
        <v>31</v>
      </c>
      <c r="C28" s="84">
        <v>50</v>
      </c>
      <c r="D28" s="38">
        <f t="shared" ref="D28:D30" si="2">A28*C28</f>
        <v>0</v>
      </c>
    </row>
    <row r="29" spans="1:5" ht="15.95" customHeight="1" x14ac:dyDescent="0.25">
      <c r="A29" s="8">
        <v>0</v>
      </c>
      <c r="B29" s="40" t="s">
        <v>32</v>
      </c>
      <c r="C29" s="84">
        <v>30</v>
      </c>
      <c r="D29" s="35">
        <f t="shared" si="2"/>
        <v>0</v>
      </c>
    </row>
    <row r="30" spans="1:5" ht="15.95" customHeight="1" x14ac:dyDescent="0.25">
      <c r="A30" s="9">
        <v>0</v>
      </c>
      <c r="B30" s="39" t="s">
        <v>33</v>
      </c>
      <c r="C30" s="84">
        <v>30</v>
      </c>
      <c r="D30" s="38">
        <f t="shared" si="2"/>
        <v>0</v>
      </c>
    </row>
    <row r="31" spans="1:5" ht="15.95" customHeight="1" x14ac:dyDescent="0.25">
      <c r="A31" s="8">
        <v>0</v>
      </c>
      <c r="B31" s="40" t="s">
        <v>34</v>
      </c>
      <c r="C31" s="49" t="s">
        <v>36</v>
      </c>
      <c r="D31" s="50" t="s">
        <v>37</v>
      </c>
    </row>
    <row r="32" spans="1:5" ht="15.95" customHeight="1" x14ac:dyDescent="0.25">
      <c r="A32" s="7">
        <v>0</v>
      </c>
      <c r="B32" s="45" t="s">
        <v>35</v>
      </c>
      <c r="C32" s="51" t="s">
        <v>36</v>
      </c>
      <c r="D32" s="52" t="s">
        <v>37</v>
      </c>
    </row>
    <row r="33" spans="1:8" ht="15.95" customHeight="1" x14ac:dyDescent="0.25">
      <c r="A33" s="6">
        <v>0</v>
      </c>
      <c r="B33" s="44" t="s">
        <v>3</v>
      </c>
      <c r="C33" s="49" t="s">
        <v>36</v>
      </c>
      <c r="D33" s="50" t="s">
        <v>37</v>
      </c>
    </row>
    <row r="34" spans="1:8" ht="15.95" customHeight="1" thickBot="1" x14ac:dyDescent="0.3">
      <c r="A34" s="10">
        <v>0</v>
      </c>
      <c r="B34" s="53" t="s">
        <v>0</v>
      </c>
      <c r="C34" s="54" t="s">
        <v>36</v>
      </c>
      <c r="D34" s="55" t="s">
        <v>37</v>
      </c>
    </row>
    <row r="35" spans="1:8" ht="15.95" customHeight="1" x14ac:dyDescent="0.25">
      <c r="A35" s="56"/>
      <c r="B35" s="57"/>
      <c r="C35" s="58" t="s">
        <v>46</v>
      </c>
      <c r="D35" s="59">
        <f>SUM(D7:D23)</f>
        <v>0</v>
      </c>
    </row>
    <row r="36" spans="1:8" ht="15.95" customHeight="1" thickBot="1" x14ac:dyDescent="0.3">
      <c r="A36" s="60"/>
      <c r="B36" s="57" t="s">
        <v>39</v>
      </c>
      <c r="C36" s="61" t="s">
        <v>47</v>
      </c>
      <c r="D36" s="62">
        <f>SUM(D25:D34)</f>
        <v>0</v>
      </c>
    </row>
    <row r="37" spans="1:8" ht="19.5" thickBot="1" x14ac:dyDescent="0.35">
      <c r="A37" s="56"/>
      <c r="B37" s="57" t="s">
        <v>51</v>
      </c>
      <c r="C37" s="60"/>
      <c r="D37" s="63"/>
      <c r="E37" s="2"/>
    </row>
    <row r="38" spans="1:8" ht="18.75" x14ac:dyDescent="0.3">
      <c r="A38" s="60"/>
      <c r="B38" s="57"/>
      <c r="C38" s="64"/>
      <c r="D38" s="65"/>
      <c r="E38" s="2"/>
    </row>
    <row r="39" spans="1:8" ht="21" x14ac:dyDescent="0.35">
      <c r="A39" s="60"/>
      <c r="B39" s="66"/>
      <c r="C39" s="90" t="s">
        <v>43</v>
      </c>
      <c r="D39" s="91"/>
      <c r="E39" s="2"/>
    </row>
    <row r="40" spans="1:8" ht="21" x14ac:dyDescent="0.35">
      <c r="A40" s="60"/>
      <c r="B40" s="67" t="s">
        <v>40</v>
      </c>
      <c r="C40" s="90" t="s">
        <v>44</v>
      </c>
      <c r="D40" s="91"/>
      <c r="E40" s="2"/>
    </row>
    <row r="41" spans="1:8" ht="21" customHeight="1" x14ac:dyDescent="0.35">
      <c r="A41" s="60"/>
      <c r="B41" s="67" t="s">
        <v>41</v>
      </c>
      <c r="C41" s="90" t="s">
        <v>45</v>
      </c>
      <c r="D41" s="91"/>
    </row>
    <row r="42" spans="1:8" ht="19.5" thickBot="1" x14ac:dyDescent="0.35">
      <c r="A42" s="60"/>
      <c r="B42" s="67" t="s">
        <v>42</v>
      </c>
      <c r="C42" s="68"/>
      <c r="D42" s="69"/>
    </row>
    <row r="43" spans="1:8" x14ac:dyDescent="0.25">
      <c r="A43" s="60"/>
      <c r="B43" s="66"/>
      <c r="C43" s="60"/>
      <c r="D43" s="60"/>
    </row>
    <row r="44" spans="1:8" x14ac:dyDescent="0.25">
      <c r="A44" s="60"/>
      <c r="B44" s="66"/>
      <c r="C44" s="60"/>
      <c r="D44" s="60"/>
    </row>
    <row r="45" spans="1:8" x14ac:dyDescent="0.25">
      <c r="A45" s="66"/>
      <c r="B45" s="66"/>
      <c r="C45" s="66"/>
      <c r="D45" s="66"/>
    </row>
    <row r="46" spans="1:8" x14ac:dyDescent="0.25">
      <c r="A46" s="66"/>
      <c r="B46" s="66"/>
      <c r="C46" s="66"/>
      <c r="D46" s="66"/>
    </row>
    <row r="47" spans="1:8" x14ac:dyDescent="0.25">
      <c r="A47" s="66"/>
      <c r="B47" s="66"/>
      <c r="C47" s="66"/>
      <c r="D47" s="66"/>
    </row>
    <row r="48" spans="1:8" ht="25.5" customHeight="1" x14ac:dyDescent="0.25">
      <c r="A48" s="89" t="s">
        <v>50</v>
      </c>
      <c r="B48" s="89"/>
      <c r="C48" s="89"/>
      <c r="D48" s="89"/>
      <c r="E48" s="4"/>
      <c r="F48" s="4"/>
      <c r="G48" s="4"/>
      <c r="H48" s="4"/>
    </row>
    <row r="49" spans="1:8" x14ac:dyDescent="0.25">
      <c r="A49" s="88" t="s">
        <v>49</v>
      </c>
      <c r="B49" s="88"/>
      <c r="C49" s="88"/>
      <c r="D49" s="88"/>
      <c r="E49" s="5"/>
      <c r="F49" s="5"/>
      <c r="G49" s="5"/>
      <c r="H49" s="5"/>
    </row>
    <row r="50" spans="1:8" x14ac:dyDescent="0.25">
      <c r="A50" s="88" t="s">
        <v>48</v>
      </c>
      <c r="B50" s="88"/>
      <c r="C50" s="88"/>
      <c r="D50" s="88"/>
      <c r="E50" s="5"/>
      <c r="F50" s="5"/>
      <c r="G50" s="5"/>
      <c r="H50" s="5"/>
    </row>
  </sheetData>
  <mergeCells count="8">
    <mergeCell ref="A1:D1"/>
    <mergeCell ref="A2:D2"/>
    <mergeCell ref="A50:D50"/>
    <mergeCell ref="A48:D48"/>
    <mergeCell ref="A49:D49"/>
    <mergeCell ref="C39:D39"/>
    <mergeCell ref="C40:D40"/>
    <mergeCell ref="C41:D41"/>
  </mergeCells>
  <printOptions horizontalCentered="1"/>
  <pageMargins left="0" right="0" top="0" bottom="0" header="0" footer="0"/>
  <pageSetup paperSize="9" scale="7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0337B0506E4A4E9B8BF586443929A7" ma:contentTypeVersion="17" ma:contentTypeDescription="Een nieuw document maken." ma:contentTypeScope="" ma:versionID="df34b343769e4961ef251c1e30169f24">
  <xsd:schema xmlns:xsd="http://www.w3.org/2001/XMLSchema" xmlns:xs="http://www.w3.org/2001/XMLSchema" xmlns:p="http://schemas.microsoft.com/office/2006/metadata/properties" xmlns:ns2="f7a8a0a5-c374-49e4-a109-1efee537c0bd" xmlns:ns3="c8887f90-3909-4807-866b-a73460a874e8" targetNamespace="http://schemas.microsoft.com/office/2006/metadata/properties" ma:root="true" ma:fieldsID="6110cb4642a9d5c96eff359ee6377fbd" ns2:_="" ns3:_="">
    <xsd:import namespace="f7a8a0a5-c374-49e4-a109-1efee537c0bd"/>
    <xsd:import namespace="c8887f90-3909-4807-866b-a73460a874e8"/>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a8a0a5-c374-49e4-a109-1efee537c0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ef4eb561-2a8f-479b-86f5-5b53eb86abb0"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887f90-3909-4807-866b-a73460a874e8"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e40e3a76-ac3b-4b52-8601-15ed6816d55c}" ma:internalName="TaxCatchAll" ma:showField="CatchAllData" ma:web="c8887f90-3909-4807-866b-a73460a874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8887f90-3909-4807-866b-a73460a874e8" xsi:nil="true"/>
    <lcf76f155ced4ddcb4097134ff3c332f xmlns="f7a8a0a5-c374-49e4-a109-1efee537c0b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EB0B2C-43D1-4BC5-9643-AE87A257B4C4}"/>
</file>

<file path=customXml/itemProps2.xml><?xml version="1.0" encoding="utf-8"?>
<ds:datastoreItem xmlns:ds="http://schemas.openxmlformats.org/officeDocument/2006/customXml" ds:itemID="{BC77A178-74C1-43CB-BDCD-9389E27095DF}">
  <ds:schemaRefs>
    <ds:schemaRef ds:uri="http://purl.org/dc/elements/1.1/"/>
    <ds:schemaRef ds:uri="http://schemas.microsoft.com/office/2006/documentManagement/types"/>
    <ds:schemaRef ds:uri="http://schemas.openxmlformats.org/package/2006/metadata/core-properties"/>
    <ds:schemaRef ds:uri="http://www.w3.org/XML/1998/namespace"/>
    <ds:schemaRef ds:uri="http://purl.org/dc/dcmitype/"/>
    <ds:schemaRef ds:uri="http://purl.org/dc/terms/"/>
    <ds:schemaRef ds:uri="1113dfa3-2f4e-474a-bb94-844943f4bf24"/>
    <ds:schemaRef ds:uri="http://schemas.microsoft.com/office/infopath/2007/PartnerControls"/>
    <ds:schemaRef ds:uri="http://schemas.microsoft.com/office/2006/metadata/properties"/>
    <ds:schemaRef ds:uri="b65c9bbb-495a-4005-84bc-0572c7c38e14"/>
    <ds:schemaRef ds:uri="c8887f90-3909-4807-866b-a73460a874e8"/>
    <ds:schemaRef ds:uri="f7a8a0a5-c374-49e4-a109-1efee537c0bd"/>
  </ds:schemaRefs>
</ds:datastoreItem>
</file>

<file path=customXml/itemProps3.xml><?xml version="1.0" encoding="utf-8"?>
<ds:datastoreItem xmlns:ds="http://schemas.openxmlformats.org/officeDocument/2006/customXml" ds:itemID="{C722F640-549E-4749-9360-965BB21F8353}">
  <ds:schemaRefs>
    <ds:schemaRef ds:uri="http://schemas.microsoft.com/sharepoint/v3/contenttype/forms"/>
  </ds:schemaRefs>
</ds:datastoreItem>
</file>

<file path=docMetadata/LabelInfo.xml><?xml version="1.0" encoding="utf-8"?>
<clbl:labelList xmlns:clbl="http://schemas.microsoft.com/office/2020/mipLabelMetadata">
  <clbl:label id="{338a3247-b94f-46e0-9169-2ac625e14a53}" enabled="0" method="" siteId="{338a3247-b94f-46e0-9169-2ac625e14a53}"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Office 365 calculatie</vt:lpstr>
      <vt:lpstr>'Office 365 calculatie'!Afdrukbereik</vt:lpstr>
    </vt:vector>
  </TitlesOfParts>
  <Company>Cumulus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Office 365 calculatiesheet</dc:title>
  <dc:creator>Ben</dc:creator>
  <cp:lastModifiedBy>Nicky de Roij</cp:lastModifiedBy>
  <cp:lastPrinted>2014-06-26T20:12:02Z</cp:lastPrinted>
  <dcterms:created xsi:type="dcterms:W3CDTF">2012-03-11T17:05:42Z</dcterms:created>
  <dcterms:modified xsi:type="dcterms:W3CDTF">2022-12-01T19:47:20Z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0x010100F30337B0506E4A4E9B8BF586443929A7</vt:lpwstr>
  </property>
  <property fmtid="{D5CDD505-2E9C-101B-9397-08002B2CF9AE}" pid="3" name="_dlc_DocIdItemGuid">
    <vt:lpwstr>1abcfdee-dcd9-44dc-80a1-0d5698fc7316</vt:lpwstr>
  </property>
  <property fmtid="{D5CDD505-2E9C-101B-9397-08002B2CF9AE}" pid="4" name="ComplianceAssetId">
    <vt:lpwstr/>
  </property>
  <property fmtid="{D5CDD505-2E9C-101B-9397-08002B2CF9AE}" pid="5" name="_ExtendedDescription">
    <vt:lpwstr/>
  </property>
  <property fmtid="{D5CDD505-2E9C-101B-9397-08002B2CF9AE}" pid="6" name="MediaServiceImageTags">
    <vt:lpwstr/>
  </property>
</Properties>
</file>